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<sst xmlns="http://schemas.openxmlformats.org/spreadsheetml/2006/main" count="394" uniqueCount="264">
  <si>
    <r>
      <t xml:space="preserve">   </t>
    </r>
    <r>
      <rPr>
        <b/>
        <sz val="16"/>
        <color rgb="FF000000"/>
        <rFont val="宋体"/>
        <charset val="134"/>
        <scheme val="minor"/>
      </rPr>
      <t>鼓楼区2024年低收入住房困难家庭公共租赁住房实物配租备案登记表</t>
    </r>
  </si>
  <si>
    <t>序号</t>
  </si>
  <si>
    <t>审批编号</t>
  </si>
  <si>
    <t>办事处</t>
  </si>
  <si>
    <t>社区</t>
  </si>
  <si>
    <t>审批批次</t>
  </si>
  <si>
    <t>同住人口</t>
  </si>
  <si>
    <t>家庭成员基本情况</t>
  </si>
  <si>
    <t>家庭收入情况</t>
  </si>
  <si>
    <t>家庭住房情况</t>
  </si>
  <si>
    <t>实物配租情况</t>
  </si>
  <si>
    <t>联系电话</t>
  </si>
  <si>
    <t>姓名</t>
  </si>
  <si>
    <t>与户主关系</t>
  </si>
  <si>
    <t>是否在同一户口本上</t>
  </si>
  <si>
    <t>身份证号码</t>
  </si>
  <si>
    <t>工作单位</t>
  </si>
  <si>
    <t>收入情况（月收入)</t>
  </si>
  <si>
    <t>家庭人均月收入</t>
  </si>
  <si>
    <t>享受低保情况</t>
  </si>
  <si>
    <t>拥有住房性质</t>
  </si>
  <si>
    <t>住房住址</t>
  </si>
  <si>
    <t>建筑面积（㎡）</t>
  </si>
  <si>
    <t>人均住房面积（㎡）</t>
  </si>
  <si>
    <t>房源分配位置</t>
  </si>
  <si>
    <r>
      <rPr>
        <sz val="12"/>
        <color rgb="FF000000"/>
        <rFont val="宋体"/>
        <charset val="134"/>
        <scheme val="minor"/>
      </rPr>
      <t>面积（</t>
    </r>
    <r>
      <rPr>
        <sz val="12"/>
        <color rgb="FF000000"/>
        <rFont val="SimSun"/>
        <charset val="134"/>
      </rPr>
      <t>㎡</t>
    </r>
    <r>
      <rPr>
        <sz val="12"/>
        <color rgb="FF000000"/>
        <rFont val="宋体"/>
        <charset val="134"/>
        <scheme val="minor"/>
      </rPr>
      <t>）</t>
    </r>
  </si>
  <si>
    <t>入住时间</t>
  </si>
  <si>
    <t>低保证号</t>
  </si>
  <si>
    <t>享受低保人数</t>
  </si>
  <si>
    <t>202301010307001</t>
  </si>
  <si>
    <t>西司门</t>
  </si>
  <si>
    <t>行宫角</t>
  </si>
  <si>
    <t>2023</t>
  </si>
  <si>
    <t>邵*元</t>
  </si>
  <si>
    <t>户主</t>
  </si>
  <si>
    <t>是</t>
  </si>
  <si>
    <t>410204********4038</t>
  </si>
  <si>
    <t>打工</t>
  </si>
  <si>
    <t>1700</t>
  </si>
  <si>
    <t>借住</t>
  </si>
  <si>
    <t>省府前街15号院1号楼3单元3号</t>
  </si>
  <si>
    <t>仁和新苑4-1-504</t>
  </si>
  <si>
    <t>185****8933</t>
  </si>
  <si>
    <t>202301010307009</t>
  </si>
  <si>
    <t>油坊</t>
  </si>
  <si>
    <t>赵*</t>
  </si>
  <si>
    <t>410204********5019</t>
  </si>
  <si>
    <t>弓箭西街1号院1号楼6号</t>
  </si>
  <si>
    <t>龙成御苑二期14-1-10-1</t>
  </si>
  <si>
    <t>185****0600</t>
  </si>
  <si>
    <t>202301010307035</t>
  </si>
  <si>
    <t>陈*祥</t>
  </si>
  <si>
    <t>410204********5010</t>
  </si>
  <si>
    <t xml:space="preserve">油坊东街24号 </t>
  </si>
  <si>
    <t>鼎宇馨港14-1-13-西G-2</t>
  </si>
  <si>
    <t>138****2911</t>
  </si>
  <si>
    <t>201501010307197</t>
  </si>
  <si>
    <t>新街口</t>
  </si>
  <si>
    <t>许*敏</t>
  </si>
  <si>
    <t>410202********1048</t>
  </si>
  <si>
    <t>退休</t>
  </si>
  <si>
    <t>省府后街42号</t>
  </si>
  <si>
    <t>鼎宇馨港15-1-10-西G-1</t>
  </si>
  <si>
    <t>158****5762</t>
  </si>
  <si>
    <t>胡*海</t>
  </si>
  <si>
    <t>丈夫</t>
  </si>
  <si>
    <t>410203********1514</t>
  </si>
  <si>
    <t>有病无业</t>
  </si>
  <si>
    <t>202101010307068</t>
  </si>
  <si>
    <t>板桥</t>
  </si>
  <si>
    <t>2021</t>
  </si>
  <si>
    <t>杨*英</t>
  </si>
  <si>
    <t>133022********2522</t>
  </si>
  <si>
    <t>华堂街28-5</t>
  </si>
  <si>
    <t>金帝新生活9-1-10-中东</t>
  </si>
  <si>
    <t>178****8926</t>
  </si>
  <si>
    <t>202301010307038</t>
  </si>
  <si>
    <t>王*萍</t>
  </si>
  <si>
    <t>410224********2987</t>
  </si>
  <si>
    <t>西小阁街68号</t>
  </si>
  <si>
    <t>圳宇花园12-1-313</t>
  </si>
  <si>
    <t>136****0687</t>
  </si>
  <si>
    <t>201901010304161</t>
  </si>
  <si>
    <t>州桥</t>
  </si>
  <si>
    <t>包南</t>
  </si>
  <si>
    <t>2019</t>
  </si>
  <si>
    <t>刘*</t>
  </si>
  <si>
    <t>410203********2027</t>
  </si>
  <si>
    <t>973</t>
  </si>
  <si>
    <t>租住</t>
  </si>
  <si>
    <t>西南城坡5号院4号楼</t>
  </si>
  <si>
    <t>龙城御园二期  14-1-504</t>
  </si>
  <si>
    <t>51.81</t>
  </si>
  <si>
    <t>138****1966</t>
  </si>
  <si>
    <t>李*钰</t>
  </si>
  <si>
    <t>女儿</t>
  </si>
  <si>
    <t>411424********0100</t>
  </si>
  <si>
    <t>学生</t>
  </si>
  <si>
    <t>202101010303159</t>
  </si>
  <si>
    <t>大纸坊街</t>
  </si>
  <si>
    <t>刘*荣</t>
  </si>
  <si>
    <t>410224********162X</t>
  </si>
  <si>
    <t>无业</t>
  </si>
  <si>
    <t>大纸坊街72号院2号楼5号</t>
  </si>
  <si>
    <t>龙成御苑一期  12-2-1-2</t>
  </si>
  <si>
    <t>255****6</t>
  </si>
  <si>
    <t>201901010304191</t>
  </si>
  <si>
    <t>营街</t>
  </si>
  <si>
    <t>张*鹏</t>
  </si>
  <si>
    <t>410204********4015</t>
  </si>
  <si>
    <t>打零工</t>
  </si>
  <si>
    <t>太平南街25号附4号</t>
  </si>
  <si>
    <t>龙成御苑一期  12-2-10-1</t>
  </si>
  <si>
    <t>150****0711</t>
  </si>
  <si>
    <t>郑*薇</t>
  </si>
  <si>
    <t>妻</t>
  </si>
  <si>
    <t>230123********0901</t>
  </si>
  <si>
    <t>张*薷</t>
  </si>
  <si>
    <t>410204********0029</t>
  </si>
  <si>
    <t>1410203100031</t>
  </si>
  <si>
    <t>卧龙</t>
  </si>
  <si>
    <t>蔡河湾</t>
  </si>
  <si>
    <t>2017</t>
  </si>
  <si>
    <t>邢*胜</t>
  </si>
  <si>
    <t>410204********1019</t>
  </si>
  <si>
    <t>低保</t>
  </si>
  <si>
    <t>630</t>
  </si>
  <si>
    <t>WLCH064</t>
  </si>
  <si>
    <t>租公</t>
  </si>
  <si>
    <t>桥南街31号</t>
  </si>
  <si>
    <t>龙城御园二期12-2-505</t>
  </si>
  <si>
    <t>137****7011</t>
  </si>
  <si>
    <t>202101010308017</t>
  </si>
  <si>
    <t>黄*</t>
  </si>
  <si>
    <t>本人</t>
  </si>
  <si>
    <t>410203********0036</t>
  </si>
  <si>
    <t>借住直系亲属房</t>
  </si>
  <si>
    <t>广裕花园3单元201</t>
  </si>
  <si>
    <t>圳宇花园12-1-1417</t>
  </si>
  <si>
    <t>159****2804</t>
  </si>
  <si>
    <t>罗*</t>
  </si>
  <si>
    <t>配偶</t>
  </si>
  <si>
    <t>410203********1021</t>
  </si>
  <si>
    <t>黄*璇</t>
  </si>
  <si>
    <t>父女</t>
  </si>
  <si>
    <t>410203********0523</t>
  </si>
  <si>
    <t>202101010308091</t>
  </si>
  <si>
    <t>永安</t>
  </si>
  <si>
    <t>郑*凤</t>
  </si>
  <si>
    <t>410204********1046</t>
  </si>
  <si>
    <t>内环东路南段104号院2号楼2单元14号</t>
  </si>
  <si>
    <t>海盟新城11-1-东502</t>
  </si>
  <si>
    <t>187****3380</t>
  </si>
  <si>
    <t>202101010308089</t>
  </si>
  <si>
    <t>岳*智</t>
  </si>
  <si>
    <t>412324********1018</t>
  </si>
  <si>
    <t>火锅店打零工</t>
  </si>
  <si>
    <t>承租公房</t>
  </si>
  <si>
    <t>内环东路南段55号付68号</t>
  </si>
  <si>
    <t>嘉泰北苑一期9-3-402</t>
  </si>
  <si>
    <t>166****7669</t>
  </si>
  <si>
    <t>岳*博</t>
  </si>
  <si>
    <t>父子</t>
  </si>
  <si>
    <t>410204********0117</t>
  </si>
  <si>
    <t>202101010308090</t>
  </si>
  <si>
    <t>杨*杰</t>
  </si>
  <si>
    <t>410204********1038</t>
  </si>
  <si>
    <t>示范区胭脂建材经销部</t>
  </si>
  <si>
    <t>内环东路南段104号院付12号</t>
  </si>
  <si>
    <t>圳宇花园12-1-401</t>
  </si>
  <si>
    <t>185****4798</t>
  </si>
  <si>
    <t>马*红</t>
  </si>
  <si>
    <t>夫妻</t>
  </si>
  <si>
    <t>220125********0683</t>
  </si>
  <si>
    <t>杨*钦</t>
  </si>
  <si>
    <t>410204********0033</t>
  </si>
  <si>
    <t>202301010308015</t>
  </si>
  <si>
    <t>中华</t>
  </si>
  <si>
    <t>铁*萌</t>
  </si>
  <si>
    <t>410204********1026</t>
  </si>
  <si>
    <t>借私</t>
  </si>
  <si>
    <t>中华街111号</t>
  </si>
  <si>
    <t>振宇花园12—1608</t>
  </si>
  <si>
    <t>184****1914</t>
  </si>
  <si>
    <t>1410203110019</t>
  </si>
  <si>
    <t>2</t>
  </si>
  <si>
    <t>胡*</t>
  </si>
  <si>
    <t>410204********1035</t>
  </si>
  <si>
    <t>生病</t>
  </si>
  <si>
    <t>0</t>
  </si>
  <si>
    <t>1120.565</t>
  </si>
  <si>
    <t>私房</t>
  </si>
  <si>
    <t>桥南街49号</t>
  </si>
  <si>
    <t>龙城御苑三期11-2-5-04</t>
  </si>
  <si>
    <t>139****1837</t>
  </si>
  <si>
    <t>马*霞</t>
  </si>
  <si>
    <t>410204********1020</t>
  </si>
  <si>
    <t>2241.13</t>
  </si>
  <si>
    <t>202301010308021</t>
  </si>
  <si>
    <t>张*锁</t>
  </si>
  <si>
    <t>410204********1054</t>
  </si>
  <si>
    <t>中华街184-16号</t>
  </si>
  <si>
    <t>鼎宇馨港15-1-11-东G-2</t>
  </si>
  <si>
    <t>185****6380</t>
  </si>
  <si>
    <t>202301010304011</t>
  </si>
  <si>
    <t>新华</t>
  </si>
  <si>
    <t>青龙背</t>
  </si>
  <si>
    <t>李*菊</t>
  </si>
  <si>
    <t>410224********3242</t>
  </si>
  <si>
    <t>勤农后街9号</t>
  </si>
  <si>
    <t>仁和馨园7-1403</t>
  </si>
  <si>
    <t>137****7364</t>
  </si>
  <si>
    <t>许*洋</t>
  </si>
  <si>
    <t>410204********7020</t>
  </si>
  <si>
    <t>201901010304101</t>
  </si>
  <si>
    <t>自西</t>
  </si>
  <si>
    <t>刘*玲</t>
  </si>
  <si>
    <t>410222********1524</t>
  </si>
  <si>
    <t>无梁庵街34号（户籍地：惠家胡同63-5号）</t>
  </si>
  <si>
    <t>世博紫园2-13-3</t>
  </si>
  <si>
    <t>56</t>
  </si>
  <si>
    <t>183****0377</t>
  </si>
  <si>
    <t>202101010304117</t>
  </si>
  <si>
    <t>马*园</t>
  </si>
  <si>
    <t>410203********2540</t>
  </si>
  <si>
    <t>宏学街21号</t>
  </si>
  <si>
    <t>鼎宇馨港14-1-16-东G-2</t>
  </si>
  <si>
    <t>134****2007</t>
  </si>
  <si>
    <t>祁*琦</t>
  </si>
  <si>
    <t>女</t>
  </si>
  <si>
    <t>410204********0044</t>
  </si>
  <si>
    <t>21</t>
  </si>
  <si>
    <t>202301010305018</t>
  </si>
  <si>
    <t>五一</t>
  </si>
  <si>
    <t>大王屯东街</t>
  </si>
  <si>
    <t>苏*忠</t>
  </si>
  <si>
    <t>410203********2036</t>
  </si>
  <si>
    <t>残疾</t>
  </si>
  <si>
    <t>744.51</t>
  </si>
  <si>
    <t>大王屯东街6-3-13</t>
  </si>
  <si>
    <t>圳宇花园12-1-304</t>
  </si>
  <si>
    <t>199****1971</t>
  </si>
  <si>
    <t>王*慧</t>
  </si>
  <si>
    <t>否</t>
  </si>
  <si>
    <t>410203********1569</t>
  </si>
  <si>
    <t>139****6109</t>
  </si>
  <si>
    <t>202101010305077</t>
  </si>
  <si>
    <t>西苑</t>
  </si>
  <si>
    <t>孙*</t>
  </si>
  <si>
    <t>410202********1013</t>
  </si>
  <si>
    <t>1600</t>
  </si>
  <si>
    <t>西苑28-1-401</t>
  </si>
  <si>
    <t>租</t>
  </si>
  <si>
    <t>仁和馨苑7-1201</t>
  </si>
  <si>
    <t>159****9933</t>
  </si>
  <si>
    <t>202101010305086</t>
  </si>
  <si>
    <t>长风</t>
  </si>
  <si>
    <t>史*伟</t>
  </si>
  <si>
    <t>410224********001X</t>
  </si>
  <si>
    <t>山水华府1-1-1407</t>
  </si>
  <si>
    <t>借住非直系亲属</t>
  </si>
  <si>
    <t>龙城御苑12-2-10-4</t>
  </si>
  <si>
    <t>52.21</t>
  </si>
  <si>
    <t>138****2964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</si>
</sst>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0"/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0" fontId="7" fillId="0" borderId="1" xfId="34" applyBorder="1" applyAlignment="1">
      <alignment horizontal="center" vertical="center"/>
    </xf>
    <xf numFmtId="0" fontId="3" fillId="0" borderId="1" xfId="55" applyFont="1" applyBorder="1" applyAlignment="1">
      <alignment horizontal="center" vertical="center" wrapText="1"/>
    </xf>
    <xf numFmtId="0" fontId="8" fillId="0" borderId="1" xfId="62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3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9" fillId="3" borderId="1" xfId="57" applyNumberFormat="1" applyFont="1" applyFill="1" applyBorder="1" applyAlignment="1">
      <alignment horizontal="center" vertical="center" wrapText="1"/>
    </xf>
    <xf numFmtId="0" fontId="9" fillId="3" borderId="1" xfId="5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wrapText="1"/>
    </xf>
    <xf numFmtId="49" fontId="11" fillId="0" borderId="1" xfId="3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1" xfId="6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13" fillId="0" borderId="1" xfId="55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3" borderId="1" xfId="57" applyFont="1" applyFill="1" applyBorder="1" applyAlignment="1">
      <alignment horizontal="center" vertical="center" wrapText="1"/>
    </xf>
    <xf numFmtId="0" fontId="9" fillId="3" borderId="1" xfId="4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1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34" applyNumberFormat="1" applyFont="1" applyFill="1" applyBorder="1" applyAlignment="1">
      <alignment horizontal="center" vertical="center"/>
    </xf>
    <xf numFmtId="0" fontId="15" fillId="0" borderId="1" xfId="6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9" fillId="3" borderId="1" xfId="57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0 15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10 2" xfId="53"/>
    <cellStyle name="60% - 强调文字颜色 6" xfId="54" builtinId="52"/>
    <cellStyle name="常规 3" xfId="55"/>
    <cellStyle name="常规 4" xfId="56"/>
    <cellStyle name="常规 2" xfId="57"/>
    <cellStyle name="常规 10 17" xfId="58"/>
    <cellStyle name="常规 3 22" xfId="59"/>
    <cellStyle name="常规_绿庭仁和项目" xfId="60"/>
    <cellStyle name="常规 10 2 2" xfId="61"/>
    <cellStyle name="常规 5" xfId="6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2" name="文本框 7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3" name="文本框 8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4" name="文本框 13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5" name="文本框 14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6" name="文本框 91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7" name="文本框 94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24765</xdr:rowOff>
    </xdr:to>
    <xdr:sp>
      <xdr:nvSpPr>
        <xdr:cNvPr id="8" name="Text Box 3"/>
        <xdr:cNvSpPr txBox="1"/>
      </xdr:nvSpPr>
      <xdr:spPr>
        <a:xfrm>
          <a:off x="3467100" y="5051425"/>
          <a:ext cx="7620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24765</xdr:rowOff>
    </xdr:to>
    <xdr:sp>
      <xdr:nvSpPr>
        <xdr:cNvPr id="9" name="Text Box 6"/>
        <xdr:cNvSpPr txBox="1"/>
      </xdr:nvSpPr>
      <xdr:spPr>
        <a:xfrm>
          <a:off x="3495675" y="5051425"/>
          <a:ext cx="14287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24765</xdr:rowOff>
    </xdr:to>
    <xdr:sp>
      <xdr:nvSpPr>
        <xdr:cNvPr id="10" name="Text Box 9"/>
        <xdr:cNvSpPr txBox="1"/>
      </xdr:nvSpPr>
      <xdr:spPr>
        <a:xfrm>
          <a:off x="3467100" y="5051425"/>
          <a:ext cx="7620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24765</xdr:rowOff>
    </xdr:to>
    <xdr:sp>
      <xdr:nvSpPr>
        <xdr:cNvPr id="11" name="Text Box 13"/>
        <xdr:cNvSpPr txBox="1"/>
      </xdr:nvSpPr>
      <xdr:spPr>
        <a:xfrm>
          <a:off x="3495675" y="5051425"/>
          <a:ext cx="14287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24765</xdr:rowOff>
    </xdr:to>
    <xdr:sp>
      <xdr:nvSpPr>
        <xdr:cNvPr id="12" name="Text Box 14"/>
        <xdr:cNvSpPr txBox="1"/>
      </xdr:nvSpPr>
      <xdr:spPr>
        <a:xfrm>
          <a:off x="3467100" y="5051425"/>
          <a:ext cx="7620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24765</xdr:rowOff>
    </xdr:to>
    <xdr:sp>
      <xdr:nvSpPr>
        <xdr:cNvPr id="13" name="Text Box 17"/>
        <xdr:cNvSpPr txBox="1"/>
      </xdr:nvSpPr>
      <xdr:spPr>
        <a:xfrm>
          <a:off x="3495675" y="5051425"/>
          <a:ext cx="14287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17145</xdr:rowOff>
    </xdr:to>
    <xdr:sp>
      <xdr:nvSpPr>
        <xdr:cNvPr id="14" name="Text Box 3"/>
        <xdr:cNvSpPr txBox="1"/>
      </xdr:nvSpPr>
      <xdr:spPr>
        <a:xfrm>
          <a:off x="3467100" y="5051425"/>
          <a:ext cx="76200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17145</xdr:rowOff>
    </xdr:to>
    <xdr:sp>
      <xdr:nvSpPr>
        <xdr:cNvPr id="15" name="Text Box 6"/>
        <xdr:cNvSpPr txBox="1"/>
      </xdr:nvSpPr>
      <xdr:spPr>
        <a:xfrm>
          <a:off x="3495675" y="5051425"/>
          <a:ext cx="142875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17145</xdr:rowOff>
    </xdr:to>
    <xdr:sp>
      <xdr:nvSpPr>
        <xdr:cNvPr id="16" name="Text Box 9"/>
        <xdr:cNvSpPr txBox="1"/>
      </xdr:nvSpPr>
      <xdr:spPr>
        <a:xfrm>
          <a:off x="3467100" y="5051425"/>
          <a:ext cx="76200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17145</xdr:rowOff>
    </xdr:to>
    <xdr:sp>
      <xdr:nvSpPr>
        <xdr:cNvPr id="17" name="Text Box 13"/>
        <xdr:cNvSpPr txBox="1"/>
      </xdr:nvSpPr>
      <xdr:spPr>
        <a:xfrm>
          <a:off x="3495675" y="5051425"/>
          <a:ext cx="142875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17145</xdr:rowOff>
    </xdr:to>
    <xdr:sp>
      <xdr:nvSpPr>
        <xdr:cNvPr id="18" name="Text Box 14"/>
        <xdr:cNvSpPr txBox="1"/>
      </xdr:nvSpPr>
      <xdr:spPr>
        <a:xfrm>
          <a:off x="3467100" y="5051425"/>
          <a:ext cx="76200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17145</xdr:rowOff>
    </xdr:to>
    <xdr:sp>
      <xdr:nvSpPr>
        <xdr:cNvPr id="19" name="Text Box 17"/>
        <xdr:cNvSpPr txBox="1"/>
      </xdr:nvSpPr>
      <xdr:spPr>
        <a:xfrm>
          <a:off x="3495675" y="5051425"/>
          <a:ext cx="142875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20" name="文本框 7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187325</xdr:rowOff>
    </xdr:to>
    <xdr:sp>
      <xdr:nvSpPr>
        <xdr:cNvPr id="21" name="文本框 8"/>
        <xdr:cNvSpPr txBox="1"/>
      </xdr:nvSpPr>
      <xdr:spPr>
        <a:xfrm>
          <a:off x="35052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22" name="文本框 13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23" name="文本框 7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24" name="文本框 8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25" name="文本框 13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26" name="文本框 14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27" name="文本框 7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28" name="文本框 8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29" name="文本框 13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30" name="文本框 14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31" name="文本框 91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32" name="文本框 94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24765</xdr:rowOff>
    </xdr:to>
    <xdr:sp>
      <xdr:nvSpPr>
        <xdr:cNvPr id="33" name="Text Box 3"/>
        <xdr:cNvSpPr txBox="1"/>
      </xdr:nvSpPr>
      <xdr:spPr>
        <a:xfrm>
          <a:off x="3467100" y="5051425"/>
          <a:ext cx="7620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24765</xdr:rowOff>
    </xdr:to>
    <xdr:sp>
      <xdr:nvSpPr>
        <xdr:cNvPr id="34" name="Text Box 6"/>
        <xdr:cNvSpPr txBox="1"/>
      </xdr:nvSpPr>
      <xdr:spPr>
        <a:xfrm>
          <a:off x="3495675" y="5051425"/>
          <a:ext cx="14287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24765</xdr:rowOff>
    </xdr:to>
    <xdr:sp>
      <xdr:nvSpPr>
        <xdr:cNvPr id="35" name="Text Box 9"/>
        <xdr:cNvSpPr txBox="1"/>
      </xdr:nvSpPr>
      <xdr:spPr>
        <a:xfrm>
          <a:off x="3467100" y="5051425"/>
          <a:ext cx="7620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24765</xdr:rowOff>
    </xdr:to>
    <xdr:sp>
      <xdr:nvSpPr>
        <xdr:cNvPr id="36" name="Text Box 13"/>
        <xdr:cNvSpPr txBox="1"/>
      </xdr:nvSpPr>
      <xdr:spPr>
        <a:xfrm>
          <a:off x="3495675" y="5051425"/>
          <a:ext cx="14287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24765</xdr:rowOff>
    </xdr:to>
    <xdr:sp>
      <xdr:nvSpPr>
        <xdr:cNvPr id="37" name="Text Box 14"/>
        <xdr:cNvSpPr txBox="1"/>
      </xdr:nvSpPr>
      <xdr:spPr>
        <a:xfrm>
          <a:off x="3467100" y="5051425"/>
          <a:ext cx="76200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24765</xdr:rowOff>
    </xdr:to>
    <xdr:sp>
      <xdr:nvSpPr>
        <xdr:cNvPr id="38" name="Text Box 17"/>
        <xdr:cNvSpPr txBox="1"/>
      </xdr:nvSpPr>
      <xdr:spPr>
        <a:xfrm>
          <a:off x="3495675" y="5051425"/>
          <a:ext cx="142875" cy="24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17145</xdr:rowOff>
    </xdr:to>
    <xdr:sp>
      <xdr:nvSpPr>
        <xdr:cNvPr id="39" name="Text Box 3"/>
        <xdr:cNvSpPr txBox="1"/>
      </xdr:nvSpPr>
      <xdr:spPr>
        <a:xfrm>
          <a:off x="3467100" y="5051425"/>
          <a:ext cx="76200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17145</xdr:rowOff>
    </xdr:to>
    <xdr:sp>
      <xdr:nvSpPr>
        <xdr:cNvPr id="40" name="Text Box 6"/>
        <xdr:cNvSpPr txBox="1"/>
      </xdr:nvSpPr>
      <xdr:spPr>
        <a:xfrm>
          <a:off x="3495675" y="5051425"/>
          <a:ext cx="142875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17145</xdr:rowOff>
    </xdr:to>
    <xdr:sp>
      <xdr:nvSpPr>
        <xdr:cNvPr id="41" name="Text Box 9"/>
        <xdr:cNvSpPr txBox="1"/>
      </xdr:nvSpPr>
      <xdr:spPr>
        <a:xfrm>
          <a:off x="3467100" y="5051425"/>
          <a:ext cx="76200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17145</xdr:rowOff>
    </xdr:to>
    <xdr:sp>
      <xdr:nvSpPr>
        <xdr:cNvPr id="42" name="Text Box 13"/>
        <xdr:cNvSpPr txBox="1"/>
      </xdr:nvSpPr>
      <xdr:spPr>
        <a:xfrm>
          <a:off x="3495675" y="5051425"/>
          <a:ext cx="142875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17145</xdr:rowOff>
    </xdr:to>
    <xdr:sp>
      <xdr:nvSpPr>
        <xdr:cNvPr id="43" name="Text Box 14"/>
        <xdr:cNvSpPr txBox="1"/>
      </xdr:nvSpPr>
      <xdr:spPr>
        <a:xfrm>
          <a:off x="3467100" y="5051425"/>
          <a:ext cx="76200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14</xdr:row>
      <xdr:rowOff>0</xdr:rowOff>
    </xdr:from>
    <xdr:to>
      <xdr:col>6</xdr:col>
      <xdr:colOff>295275</xdr:colOff>
      <xdr:row>14</xdr:row>
      <xdr:rowOff>17145</xdr:rowOff>
    </xdr:to>
    <xdr:sp>
      <xdr:nvSpPr>
        <xdr:cNvPr id="44" name="Text Box 17"/>
        <xdr:cNvSpPr txBox="1"/>
      </xdr:nvSpPr>
      <xdr:spPr>
        <a:xfrm>
          <a:off x="3495675" y="5051425"/>
          <a:ext cx="142875" cy="17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45" name="文本框 7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187325</xdr:rowOff>
    </xdr:to>
    <xdr:sp>
      <xdr:nvSpPr>
        <xdr:cNvPr id="46" name="文本框 8"/>
        <xdr:cNvSpPr txBox="1"/>
      </xdr:nvSpPr>
      <xdr:spPr>
        <a:xfrm>
          <a:off x="35052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47" name="文本框 13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48" name="文本框 7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49" name="文本框 8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10160</xdr:rowOff>
    </xdr:to>
    <xdr:sp>
      <xdr:nvSpPr>
        <xdr:cNvPr id="50" name="文本框 13"/>
        <xdr:cNvSpPr txBox="1"/>
      </xdr:nvSpPr>
      <xdr:spPr>
        <a:xfrm>
          <a:off x="3467100" y="5051425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10160</xdr:rowOff>
    </xdr:to>
    <xdr:sp>
      <xdr:nvSpPr>
        <xdr:cNvPr id="51" name="文本框 14"/>
        <xdr:cNvSpPr txBox="1"/>
      </xdr:nvSpPr>
      <xdr:spPr>
        <a:xfrm>
          <a:off x="3505200" y="5051425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52" name="文本框 91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53" name="文本框 94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54" name="文本框 7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187325</xdr:rowOff>
    </xdr:to>
    <xdr:sp>
      <xdr:nvSpPr>
        <xdr:cNvPr id="55" name="文本框 8"/>
        <xdr:cNvSpPr txBox="1"/>
      </xdr:nvSpPr>
      <xdr:spPr>
        <a:xfrm>
          <a:off x="35052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56" name="文本框 13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57" name="文本框 91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209550</xdr:colOff>
      <xdr:row>14</xdr:row>
      <xdr:rowOff>187325</xdr:rowOff>
    </xdr:to>
    <xdr:sp>
      <xdr:nvSpPr>
        <xdr:cNvPr id="58" name="文本框 94"/>
        <xdr:cNvSpPr txBox="1"/>
      </xdr:nvSpPr>
      <xdr:spPr>
        <a:xfrm>
          <a:off x="34671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59" name="文本框 7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161925</xdr:colOff>
      <xdr:row>14</xdr:row>
      <xdr:rowOff>0</xdr:rowOff>
    </xdr:from>
    <xdr:to>
      <xdr:col>6</xdr:col>
      <xdr:colOff>247650</xdr:colOff>
      <xdr:row>14</xdr:row>
      <xdr:rowOff>187325</xdr:rowOff>
    </xdr:to>
    <xdr:sp>
      <xdr:nvSpPr>
        <xdr:cNvPr id="60" name="文本框 8"/>
        <xdr:cNvSpPr txBox="1"/>
      </xdr:nvSpPr>
      <xdr:spPr>
        <a:xfrm>
          <a:off x="3505200" y="5051425"/>
          <a:ext cx="857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</xdr:row>
      <xdr:rowOff>0</xdr:rowOff>
    </xdr:from>
    <xdr:to>
      <xdr:col>6</xdr:col>
      <xdr:colOff>200025</xdr:colOff>
      <xdr:row>14</xdr:row>
      <xdr:rowOff>187325</xdr:rowOff>
    </xdr:to>
    <xdr:sp>
      <xdr:nvSpPr>
        <xdr:cNvPr id="61" name="文本框 13"/>
        <xdr:cNvSpPr txBox="1"/>
      </xdr:nvSpPr>
      <xdr:spPr>
        <a:xfrm>
          <a:off x="3467100" y="5051425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abSelected="1" topLeftCell="C1" workbookViewId="0">
      <selection activeCell="Z10" sqref="Z10"/>
    </sheetView>
  </sheetViews>
  <sheetFormatPr defaultColWidth="9" defaultRowHeight="13.5"/>
  <cols>
    <col min="1" max="1" width="4.5" style="2" customWidth="1"/>
    <col min="2" max="2" width="14.625" style="2" customWidth="1"/>
    <col min="3" max="3" width="6.875" style="2" customWidth="1"/>
    <col min="4" max="4" width="6" style="2" customWidth="1"/>
    <col min="5" max="5" width="6.375" customWidth="1"/>
    <col min="6" max="6" width="5.5" style="2" customWidth="1"/>
    <col min="7" max="7" width="9.625" customWidth="1"/>
    <col min="8" max="8" width="5.75" customWidth="1"/>
    <col min="9" max="9" width="5.375" customWidth="1"/>
    <col min="10" max="10" width="19" customWidth="1"/>
    <col min="11" max="11" width="6.625" customWidth="1"/>
    <col min="12" max="12" width="5.875" customWidth="1"/>
    <col min="13" max="13" width="5.125" customWidth="1"/>
    <col min="14" max="14" width="6.5" customWidth="1"/>
    <col min="15" max="15" width="4.75" customWidth="1"/>
    <col min="16" max="16" width="6.125" customWidth="1"/>
    <col min="17" max="17" width="19.5" hidden="1" customWidth="1"/>
    <col min="18" max="18" width="5.5" style="2" customWidth="1"/>
    <col min="19" max="19" width="5.75" style="2" customWidth="1"/>
    <col min="20" max="20" width="15.25" customWidth="1"/>
    <col min="21" max="21" width="7.125" style="2" customWidth="1"/>
    <col min="22" max="22" width="6.75" customWidth="1"/>
    <col min="23" max="23" width="12.625" style="2" customWidth="1"/>
  </cols>
  <sheetData>
    <row r="1" ht="33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 t="s">
        <v>8</v>
      </c>
      <c r="M2" s="4"/>
      <c r="N2" s="4"/>
      <c r="O2" s="4"/>
      <c r="P2" s="4" t="s">
        <v>9</v>
      </c>
      <c r="Q2" s="4"/>
      <c r="R2" s="4"/>
      <c r="S2" s="4"/>
      <c r="T2" s="4" t="s">
        <v>10</v>
      </c>
      <c r="U2" s="4"/>
      <c r="V2" s="4"/>
      <c r="W2" s="4" t="s">
        <v>11</v>
      </c>
    </row>
    <row r="3" customHeight="1" spans="1:23">
      <c r="A3" s="4"/>
      <c r="B3" s="4"/>
      <c r="C3" s="4"/>
      <c r="D3" s="4"/>
      <c r="E3" s="4"/>
      <c r="F3" s="4"/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/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/>
    </row>
    <row r="4" ht="42.75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27</v>
      </c>
      <c r="O4" s="4" t="s">
        <v>28</v>
      </c>
      <c r="P4" s="4"/>
      <c r="Q4" s="4"/>
      <c r="R4" s="4"/>
      <c r="S4" s="4"/>
      <c r="T4" s="4"/>
      <c r="U4" s="4"/>
      <c r="V4" s="4"/>
      <c r="W4" s="4"/>
    </row>
    <row r="5" ht="28" customHeight="1" spans="1:23">
      <c r="A5" s="5">
        <f>MAX(A$4:A4)+1</f>
        <v>1</v>
      </c>
      <c r="B5" s="75" t="s">
        <v>29</v>
      </c>
      <c r="C5" s="6" t="s">
        <v>30</v>
      </c>
      <c r="D5" s="6" t="s">
        <v>31</v>
      </c>
      <c r="E5" s="7" t="s">
        <v>32</v>
      </c>
      <c r="F5" s="8">
        <v>1</v>
      </c>
      <c r="G5" s="6" t="s">
        <v>33</v>
      </c>
      <c r="H5" s="6" t="s">
        <v>34</v>
      </c>
      <c r="I5" s="6" t="s">
        <v>35</v>
      </c>
      <c r="J5" s="7" t="s">
        <v>36</v>
      </c>
      <c r="K5" s="6" t="s">
        <v>37</v>
      </c>
      <c r="L5" s="6">
        <v>1700</v>
      </c>
      <c r="M5" s="7" t="s">
        <v>38</v>
      </c>
      <c r="N5" s="7"/>
      <c r="O5" s="7"/>
      <c r="P5" s="38" t="s">
        <v>39</v>
      </c>
      <c r="Q5" s="7" t="s">
        <v>40</v>
      </c>
      <c r="R5" s="7"/>
      <c r="S5" s="7"/>
      <c r="T5" s="10" t="s">
        <v>41</v>
      </c>
      <c r="U5" s="39">
        <v>49.48</v>
      </c>
      <c r="V5" s="38"/>
      <c r="W5" s="7" t="s">
        <v>42</v>
      </c>
    </row>
    <row r="6" s="1" customFormat="1" ht="28" customHeight="1" spans="1:23">
      <c r="A6" s="9">
        <v>2</v>
      </c>
      <c r="B6" s="75" t="s">
        <v>43</v>
      </c>
      <c r="C6" s="10" t="s">
        <v>30</v>
      </c>
      <c r="D6" s="10" t="s">
        <v>44</v>
      </c>
      <c r="E6" s="10">
        <v>2023</v>
      </c>
      <c r="F6" s="10">
        <v>1</v>
      </c>
      <c r="G6" s="10" t="s">
        <v>45</v>
      </c>
      <c r="H6" s="10" t="s">
        <v>34</v>
      </c>
      <c r="I6" s="10" t="s">
        <v>35</v>
      </c>
      <c r="J6" s="10" t="s">
        <v>46</v>
      </c>
      <c r="K6" s="10" t="s">
        <v>37</v>
      </c>
      <c r="L6" s="10">
        <v>1500</v>
      </c>
      <c r="M6" s="10">
        <v>1500</v>
      </c>
      <c r="N6" s="10"/>
      <c r="O6" s="10"/>
      <c r="P6" s="38" t="s">
        <v>39</v>
      </c>
      <c r="Q6" s="6" t="s">
        <v>47</v>
      </c>
      <c r="R6" s="10"/>
      <c r="S6" s="10"/>
      <c r="T6" s="6" t="s">
        <v>48</v>
      </c>
      <c r="U6" s="38">
        <v>53.03</v>
      </c>
      <c r="V6" s="38"/>
      <c r="W6" s="10" t="s">
        <v>49</v>
      </c>
    </row>
    <row r="7" s="1" customFormat="1" ht="28" customHeight="1" spans="1:23">
      <c r="A7" s="10">
        <v>3</v>
      </c>
      <c r="B7" s="75" t="s">
        <v>50</v>
      </c>
      <c r="C7" s="6" t="s">
        <v>30</v>
      </c>
      <c r="D7" s="6" t="s">
        <v>44</v>
      </c>
      <c r="E7" s="6">
        <v>2023</v>
      </c>
      <c r="F7" s="6">
        <v>1</v>
      </c>
      <c r="G7" s="6" t="s">
        <v>51</v>
      </c>
      <c r="H7" s="6" t="s">
        <v>34</v>
      </c>
      <c r="I7" s="6" t="s">
        <v>35</v>
      </c>
      <c r="J7" s="6" t="s">
        <v>52</v>
      </c>
      <c r="K7" s="6" t="s">
        <v>37</v>
      </c>
      <c r="L7" s="6">
        <v>1650</v>
      </c>
      <c r="M7" s="6">
        <v>1650</v>
      </c>
      <c r="N7" s="6"/>
      <c r="O7" s="6"/>
      <c r="P7" s="38" t="s">
        <v>39</v>
      </c>
      <c r="Q7" s="6" t="s">
        <v>53</v>
      </c>
      <c r="R7" s="6"/>
      <c r="S7" s="6"/>
      <c r="T7" s="6" t="s">
        <v>54</v>
      </c>
      <c r="U7" s="38">
        <v>58.01</v>
      </c>
      <c r="V7" s="38"/>
      <c r="W7" s="6" t="s">
        <v>55</v>
      </c>
    </row>
    <row r="8" ht="32" customHeight="1" spans="1:23">
      <c r="A8" s="6">
        <f>COUNT($A$5:A7)+1</f>
        <v>4</v>
      </c>
      <c r="B8" s="11" t="s">
        <v>56</v>
      </c>
      <c r="C8" s="11" t="s">
        <v>30</v>
      </c>
      <c r="D8" s="11" t="s">
        <v>57</v>
      </c>
      <c r="E8" s="11">
        <v>2018</v>
      </c>
      <c r="F8" s="11">
        <v>2</v>
      </c>
      <c r="G8" s="6" t="s">
        <v>58</v>
      </c>
      <c r="H8" s="6" t="s">
        <v>34</v>
      </c>
      <c r="I8" s="6" t="s">
        <v>35</v>
      </c>
      <c r="J8" s="7" t="s">
        <v>59</v>
      </c>
      <c r="K8" s="6" t="s">
        <v>60</v>
      </c>
      <c r="L8" s="6">
        <v>1850</v>
      </c>
      <c r="M8" s="11">
        <v>925</v>
      </c>
      <c r="N8" s="11"/>
      <c r="O8" s="11"/>
      <c r="P8" s="39" t="s">
        <v>39</v>
      </c>
      <c r="Q8" s="11" t="s">
        <v>61</v>
      </c>
      <c r="R8" s="11"/>
      <c r="S8" s="11"/>
      <c r="T8" s="11" t="s">
        <v>62</v>
      </c>
      <c r="U8" s="38">
        <v>62.6</v>
      </c>
      <c r="V8" s="60"/>
      <c r="W8" s="11" t="s">
        <v>63</v>
      </c>
    </row>
    <row r="9" ht="28" customHeight="1" spans="1:23">
      <c r="A9" s="6"/>
      <c r="B9" s="11"/>
      <c r="C9" s="11"/>
      <c r="D9" s="11"/>
      <c r="E9" s="11"/>
      <c r="F9" s="11"/>
      <c r="G9" s="6" t="s">
        <v>64</v>
      </c>
      <c r="H9" s="6" t="s">
        <v>65</v>
      </c>
      <c r="I9" s="6" t="s">
        <v>35</v>
      </c>
      <c r="J9" s="7" t="s">
        <v>66</v>
      </c>
      <c r="K9" s="6" t="s">
        <v>67</v>
      </c>
      <c r="L9" s="6">
        <v>0</v>
      </c>
      <c r="M9" s="11"/>
      <c r="N9" s="11"/>
      <c r="O9" s="11"/>
      <c r="P9" s="39"/>
      <c r="Q9" s="11"/>
      <c r="R9" s="11"/>
      <c r="S9" s="11"/>
      <c r="T9" s="11"/>
      <c r="U9" s="38"/>
      <c r="V9" s="60"/>
      <c r="W9" s="11"/>
    </row>
    <row r="10" ht="28" customHeight="1" spans="1:23">
      <c r="A10" s="6">
        <v>5</v>
      </c>
      <c r="B10" s="76" t="s">
        <v>68</v>
      </c>
      <c r="C10" s="13" t="s">
        <v>30</v>
      </c>
      <c r="D10" s="13" t="s">
        <v>69</v>
      </c>
      <c r="E10" s="14" t="s">
        <v>70</v>
      </c>
      <c r="F10" s="6">
        <v>1</v>
      </c>
      <c r="G10" s="15" t="s">
        <v>71</v>
      </c>
      <c r="H10" s="13" t="s">
        <v>34</v>
      </c>
      <c r="I10" s="13" t="s">
        <v>35</v>
      </c>
      <c r="J10" s="12" t="s">
        <v>72</v>
      </c>
      <c r="K10" s="6" t="s">
        <v>37</v>
      </c>
      <c r="L10" s="6">
        <v>1500</v>
      </c>
      <c r="M10" s="6">
        <v>1500</v>
      </c>
      <c r="N10" s="6"/>
      <c r="O10" s="6"/>
      <c r="P10" s="39" t="s">
        <v>39</v>
      </c>
      <c r="Q10" s="6" t="s">
        <v>73</v>
      </c>
      <c r="R10" s="6"/>
      <c r="S10" s="6"/>
      <c r="T10" s="6" t="s">
        <v>74</v>
      </c>
      <c r="U10" s="38">
        <v>39.43</v>
      </c>
      <c r="V10" s="38"/>
      <c r="W10" s="10" t="s">
        <v>75</v>
      </c>
    </row>
    <row r="11" ht="28" customHeight="1" spans="1:23">
      <c r="A11" s="6">
        <f>COUNT($A$5:A10)+1</f>
        <v>6</v>
      </c>
      <c r="B11" s="77" t="s">
        <v>76</v>
      </c>
      <c r="C11" s="6" t="s">
        <v>30</v>
      </c>
      <c r="D11" s="6" t="s">
        <v>57</v>
      </c>
      <c r="E11" s="7">
        <v>2023</v>
      </c>
      <c r="F11" s="6">
        <v>1</v>
      </c>
      <c r="G11" s="6" t="s">
        <v>77</v>
      </c>
      <c r="H11" s="6" t="s">
        <v>34</v>
      </c>
      <c r="I11" s="6" t="s">
        <v>35</v>
      </c>
      <c r="J11" s="7" t="s">
        <v>78</v>
      </c>
      <c r="K11" s="6" t="s">
        <v>37</v>
      </c>
      <c r="L11" s="6">
        <v>1600</v>
      </c>
      <c r="M11" s="6">
        <v>1600</v>
      </c>
      <c r="N11" s="6"/>
      <c r="O11" s="6"/>
      <c r="P11" s="39" t="s">
        <v>39</v>
      </c>
      <c r="Q11" s="6" t="s">
        <v>79</v>
      </c>
      <c r="R11" s="6"/>
      <c r="S11" s="6"/>
      <c r="T11" s="6" t="s">
        <v>80</v>
      </c>
      <c r="U11" s="60">
        <v>42.79</v>
      </c>
      <c r="V11" s="38"/>
      <c r="W11" s="10" t="s">
        <v>81</v>
      </c>
    </row>
    <row r="12" ht="28" customHeight="1" spans="1:23">
      <c r="A12" s="10">
        <v>7</v>
      </c>
      <c r="B12" s="78" t="s">
        <v>82</v>
      </c>
      <c r="C12" s="13" t="s">
        <v>83</v>
      </c>
      <c r="D12" s="6" t="s">
        <v>84</v>
      </c>
      <c r="E12" s="7" t="s">
        <v>85</v>
      </c>
      <c r="F12" s="6">
        <v>2</v>
      </c>
      <c r="G12" s="10" t="s">
        <v>86</v>
      </c>
      <c r="H12" s="10" t="s">
        <v>34</v>
      </c>
      <c r="I12" s="6" t="s">
        <v>35</v>
      </c>
      <c r="J12" s="40" t="s">
        <v>87</v>
      </c>
      <c r="K12" s="40" t="s">
        <v>60</v>
      </c>
      <c r="L12" s="40">
        <v>1947.47</v>
      </c>
      <c r="M12" s="12" t="s">
        <v>88</v>
      </c>
      <c r="N12" s="7"/>
      <c r="O12" s="7"/>
      <c r="P12" s="7" t="s">
        <v>89</v>
      </c>
      <c r="Q12" s="7" t="s">
        <v>90</v>
      </c>
      <c r="R12" s="7"/>
      <c r="S12" s="7"/>
      <c r="T12" s="7" t="s">
        <v>91</v>
      </c>
      <c r="U12" s="7" t="s">
        <v>92</v>
      </c>
      <c r="V12" s="10"/>
      <c r="W12" s="40" t="s">
        <v>93</v>
      </c>
    </row>
    <row r="13" ht="32" customHeight="1" spans="1:23">
      <c r="A13" s="10"/>
      <c r="B13" s="10"/>
      <c r="C13" s="13"/>
      <c r="D13" s="6"/>
      <c r="E13" s="7"/>
      <c r="F13" s="6"/>
      <c r="G13" s="10" t="s">
        <v>94</v>
      </c>
      <c r="H13" s="10" t="s">
        <v>95</v>
      </c>
      <c r="I13" s="6" t="s">
        <v>35</v>
      </c>
      <c r="J13" s="40" t="s">
        <v>96</v>
      </c>
      <c r="K13" s="40" t="s">
        <v>97</v>
      </c>
      <c r="L13" s="40"/>
      <c r="M13" s="12"/>
      <c r="N13" s="7"/>
      <c r="O13" s="7"/>
      <c r="P13" s="7"/>
      <c r="Q13" s="7"/>
      <c r="R13" s="7"/>
      <c r="S13" s="7"/>
      <c r="T13" s="7"/>
      <c r="U13" s="7"/>
      <c r="V13" s="10"/>
      <c r="W13" s="40"/>
    </row>
    <row r="14" ht="35" customHeight="1" spans="1:24">
      <c r="A14" s="10">
        <v>8</v>
      </c>
      <c r="B14" s="16" t="s">
        <v>98</v>
      </c>
      <c r="C14" s="17" t="s">
        <v>83</v>
      </c>
      <c r="D14" s="18" t="s">
        <v>99</v>
      </c>
      <c r="E14" s="16" t="s">
        <v>70</v>
      </c>
      <c r="F14" s="17">
        <v>1</v>
      </c>
      <c r="G14" s="19" t="s">
        <v>100</v>
      </c>
      <c r="H14" s="18" t="s">
        <v>34</v>
      </c>
      <c r="I14" s="19" t="s">
        <v>35</v>
      </c>
      <c r="J14" s="41" t="s">
        <v>101</v>
      </c>
      <c r="K14" s="15" t="s">
        <v>102</v>
      </c>
      <c r="L14" s="42">
        <v>300</v>
      </c>
      <c r="M14" s="42">
        <v>300</v>
      </c>
      <c r="N14" s="10"/>
      <c r="O14" s="10"/>
      <c r="P14" s="10" t="s">
        <v>39</v>
      </c>
      <c r="Q14" s="19" t="s">
        <v>103</v>
      </c>
      <c r="R14" s="10"/>
      <c r="S14" s="10"/>
      <c r="T14" s="6" t="s">
        <v>104</v>
      </c>
      <c r="U14" s="10">
        <v>48.03</v>
      </c>
      <c r="V14" s="10"/>
      <c r="W14" s="61" t="s">
        <v>105</v>
      </c>
      <c r="X14" s="62"/>
    </row>
    <row r="15" ht="36" customHeight="1" spans="1:23">
      <c r="A15" s="20">
        <v>9</v>
      </c>
      <c r="B15" s="16" t="s">
        <v>106</v>
      </c>
      <c r="C15" s="17" t="s">
        <v>83</v>
      </c>
      <c r="D15" s="21" t="s">
        <v>107</v>
      </c>
      <c r="E15" s="16" t="s">
        <v>85</v>
      </c>
      <c r="F15" s="17">
        <v>3</v>
      </c>
      <c r="G15" s="19" t="s">
        <v>108</v>
      </c>
      <c r="H15" s="21" t="s">
        <v>34</v>
      </c>
      <c r="I15" s="19" t="s">
        <v>35</v>
      </c>
      <c r="J15" s="41" t="s">
        <v>109</v>
      </c>
      <c r="K15" s="40" t="s">
        <v>110</v>
      </c>
      <c r="L15" s="42">
        <v>1800</v>
      </c>
      <c r="M15" s="42">
        <v>1024</v>
      </c>
      <c r="N15" s="17"/>
      <c r="O15" s="17"/>
      <c r="P15" s="19" t="s">
        <v>39</v>
      </c>
      <c r="Q15" s="19" t="s">
        <v>111</v>
      </c>
      <c r="R15" s="17"/>
      <c r="S15" s="17"/>
      <c r="T15" s="17" t="s">
        <v>112</v>
      </c>
      <c r="U15" s="17">
        <v>51.67</v>
      </c>
      <c r="V15" s="17"/>
      <c r="W15" s="61" t="s">
        <v>113</v>
      </c>
    </row>
    <row r="16" spans="1:23">
      <c r="A16" s="20"/>
      <c r="B16" s="16"/>
      <c r="C16" s="17"/>
      <c r="D16" s="21"/>
      <c r="E16" s="16"/>
      <c r="F16" s="17"/>
      <c r="G16" s="19" t="s">
        <v>114</v>
      </c>
      <c r="H16" s="21" t="s">
        <v>115</v>
      </c>
      <c r="I16" s="19"/>
      <c r="J16" s="41" t="s">
        <v>116</v>
      </c>
      <c r="K16" s="40" t="s">
        <v>110</v>
      </c>
      <c r="L16" s="42">
        <v>2000</v>
      </c>
      <c r="M16" s="42"/>
      <c r="N16" s="17"/>
      <c r="O16" s="17"/>
      <c r="P16" s="19"/>
      <c r="Q16" s="19"/>
      <c r="R16" s="17"/>
      <c r="S16" s="17"/>
      <c r="T16" s="17"/>
      <c r="U16" s="17"/>
      <c r="V16" s="17"/>
      <c r="W16" s="61"/>
    </row>
    <row r="17" spans="1:23">
      <c r="A17" s="20"/>
      <c r="B17" s="16"/>
      <c r="C17" s="17"/>
      <c r="D17" s="21"/>
      <c r="E17" s="16"/>
      <c r="F17" s="17"/>
      <c r="G17" s="19" t="s">
        <v>117</v>
      </c>
      <c r="H17" s="21" t="s">
        <v>95</v>
      </c>
      <c r="I17" s="19"/>
      <c r="J17" s="41" t="s">
        <v>118</v>
      </c>
      <c r="K17" s="41"/>
      <c r="L17" s="42"/>
      <c r="M17" s="42"/>
      <c r="N17" s="17"/>
      <c r="O17" s="17"/>
      <c r="P17" s="19"/>
      <c r="Q17" s="19"/>
      <c r="R17" s="17"/>
      <c r="S17" s="17"/>
      <c r="T17" s="17"/>
      <c r="U17" s="17"/>
      <c r="V17" s="17"/>
      <c r="W17" s="61"/>
    </row>
    <row r="18" ht="27" spans="1:23">
      <c r="A18" s="10">
        <v>10</v>
      </c>
      <c r="B18" s="22" t="s">
        <v>119</v>
      </c>
      <c r="C18" s="22" t="s">
        <v>120</v>
      </c>
      <c r="D18" s="22" t="s">
        <v>121</v>
      </c>
      <c r="E18" s="22" t="s">
        <v>122</v>
      </c>
      <c r="F18" s="22">
        <v>1</v>
      </c>
      <c r="G18" s="22" t="s">
        <v>123</v>
      </c>
      <c r="H18" s="22" t="s">
        <v>34</v>
      </c>
      <c r="I18" s="22" t="s">
        <v>35</v>
      </c>
      <c r="J18" s="22" t="s">
        <v>124</v>
      </c>
      <c r="K18" s="43" t="s">
        <v>125</v>
      </c>
      <c r="L18" s="22" t="s">
        <v>126</v>
      </c>
      <c r="M18" s="22" t="s">
        <v>126</v>
      </c>
      <c r="N18" s="22" t="s">
        <v>127</v>
      </c>
      <c r="O18" s="22">
        <v>1</v>
      </c>
      <c r="P18" s="22" t="s">
        <v>128</v>
      </c>
      <c r="Q18" s="22" t="s">
        <v>129</v>
      </c>
      <c r="R18" s="43"/>
      <c r="S18" s="43"/>
      <c r="T18" s="63" t="s">
        <v>130</v>
      </c>
      <c r="U18" s="64">
        <v>50.54</v>
      </c>
      <c r="V18" s="28"/>
      <c r="W18" s="65" t="s">
        <v>131</v>
      </c>
    </row>
    <row r="19" spans="1:23">
      <c r="A19" s="23">
        <v>11</v>
      </c>
      <c r="B19" s="79" t="s">
        <v>132</v>
      </c>
      <c r="C19" s="15" t="s">
        <v>120</v>
      </c>
      <c r="D19" s="15" t="s">
        <v>121</v>
      </c>
      <c r="E19" s="15">
        <v>2021</v>
      </c>
      <c r="F19" s="15">
        <v>3</v>
      </c>
      <c r="G19" s="15" t="s">
        <v>133</v>
      </c>
      <c r="H19" s="15" t="s">
        <v>134</v>
      </c>
      <c r="I19" s="15" t="s">
        <v>35</v>
      </c>
      <c r="J19" s="12" t="s">
        <v>135</v>
      </c>
      <c r="K19" s="15" t="s">
        <v>60</v>
      </c>
      <c r="L19" s="15">
        <v>1500.64</v>
      </c>
      <c r="M19" s="15">
        <v>700.213</v>
      </c>
      <c r="N19" s="15"/>
      <c r="O19" s="15"/>
      <c r="P19" s="15" t="s">
        <v>136</v>
      </c>
      <c r="Q19" s="15" t="s">
        <v>137</v>
      </c>
      <c r="R19" s="27"/>
      <c r="S19" s="27"/>
      <c r="T19" s="66" t="s">
        <v>138</v>
      </c>
      <c r="U19" s="23">
        <v>42.79</v>
      </c>
      <c r="V19" s="53"/>
      <c r="W19" s="15" t="s">
        <v>139</v>
      </c>
    </row>
    <row r="20" spans="1:23">
      <c r="A20" s="23"/>
      <c r="B20" s="15"/>
      <c r="C20" s="15"/>
      <c r="D20" s="15"/>
      <c r="E20" s="15"/>
      <c r="F20" s="15"/>
      <c r="G20" s="15" t="s">
        <v>140</v>
      </c>
      <c r="H20" s="15" t="s">
        <v>141</v>
      </c>
      <c r="I20" s="15" t="s">
        <v>35</v>
      </c>
      <c r="J20" s="12" t="s">
        <v>142</v>
      </c>
      <c r="K20" s="15" t="s">
        <v>110</v>
      </c>
      <c r="L20" s="15">
        <v>600</v>
      </c>
      <c r="M20" s="15"/>
      <c r="N20" s="15"/>
      <c r="O20" s="15"/>
      <c r="P20" s="15"/>
      <c r="Q20" s="15"/>
      <c r="R20" s="27"/>
      <c r="S20" s="27"/>
      <c r="T20" s="66"/>
      <c r="U20" s="23"/>
      <c r="V20" s="67"/>
      <c r="W20" s="15"/>
    </row>
    <row r="21" spans="1:23">
      <c r="A21" s="23"/>
      <c r="B21" s="15"/>
      <c r="C21" s="15"/>
      <c r="D21" s="15"/>
      <c r="E21" s="15"/>
      <c r="F21" s="15"/>
      <c r="G21" s="15" t="s">
        <v>143</v>
      </c>
      <c r="H21" s="15" t="s">
        <v>144</v>
      </c>
      <c r="I21" s="15" t="s">
        <v>35</v>
      </c>
      <c r="J21" s="12" t="s">
        <v>145</v>
      </c>
      <c r="K21" s="15" t="s">
        <v>97</v>
      </c>
      <c r="L21" s="15">
        <v>0</v>
      </c>
      <c r="M21" s="15"/>
      <c r="N21" s="15"/>
      <c r="O21" s="15"/>
      <c r="P21" s="15"/>
      <c r="Q21" s="15"/>
      <c r="R21" s="27"/>
      <c r="S21" s="27"/>
      <c r="T21" s="66"/>
      <c r="U21" s="23"/>
      <c r="V21" s="55"/>
      <c r="W21" s="15"/>
    </row>
    <row r="22" spans="1:23">
      <c r="A22" s="23">
        <v>12</v>
      </c>
      <c r="B22" s="7" t="s">
        <v>146</v>
      </c>
      <c r="C22" s="24" t="s">
        <v>120</v>
      </c>
      <c r="D22" s="24" t="s">
        <v>147</v>
      </c>
      <c r="E22" s="7" t="s">
        <v>70</v>
      </c>
      <c r="F22" s="6">
        <v>1</v>
      </c>
      <c r="G22" s="25" t="s">
        <v>148</v>
      </c>
      <c r="H22" s="25" t="s">
        <v>34</v>
      </c>
      <c r="I22" s="25" t="s">
        <v>35</v>
      </c>
      <c r="J22" s="25" t="s">
        <v>149</v>
      </c>
      <c r="K22" s="38" t="s">
        <v>60</v>
      </c>
      <c r="L22" s="38">
        <v>1600</v>
      </c>
      <c r="M22" s="38">
        <v>1600</v>
      </c>
      <c r="N22" s="44"/>
      <c r="O22" s="44"/>
      <c r="P22" s="45" t="s">
        <v>136</v>
      </c>
      <c r="Q22" s="45" t="s">
        <v>150</v>
      </c>
      <c r="R22" s="27"/>
      <c r="S22" s="27"/>
      <c r="T22" s="66" t="s">
        <v>151</v>
      </c>
      <c r="U22" s="23">
        <v>53.77</v>
      </c>
      <c r="V22" s="53"/>
      <c r="W22" s="10" t="s">
        <v>152</v>
      </c>
    </row>
    <row r="23" spans="1:23">
      <c r="A23" s="23"/>
      <c r="B23" s="7"/>
      <c r="C23" s="24"/>
      <c r="D23" s="24"/>
      <c r="E23" s="7"/>
      <c r="F23" s="6"/>
      <c r="G23" s="25"/>
      <c r="H23" s="25"/>
      <c r="I23" s="25"/>
      <c r="J23" s="25"/>
      <c r="K23" s="38"/>
      <c r="L23" s="38">
        <v>1600</v>
      </c>
      <c r="M23" s="38">
        <v>1600</v>
      </c>
      <c r="N23" s="46"/>
      <c r="O23" s="46"/>
      <c r="P23" s="45"/>
      <c r="Q23" s="45"/>
      <c r="R23" s="27"/>
      <c r="S23" s="27"/>
      <c r="T23" s="66"/>
      <c r="U23" s="23"/>
      <c r="V23" s="67"/>
      <c r="W23" s="10"/>
    </row>
    <row r="24" spans="1:23">
      <c r="A24" s="23"/>
      <c r="B24" s="7"/>
      <c r="C24" s="24"/>
      <c r="D24" s="24"/>
      <c r="E24" s="7"/>
      <c r="F24" s="6"/>
      <c r="G24" s="25"/>
      <c r="H24" s="25"/>
      <c r="I24" s="25"/>
      <c r="J24" s="25"/>
      <c r="K24" s="38"/>
      <c r="L24" s="38">
        <v>1600</v>
      </c>
      <c r="M24" s="38">
        <v>1600</v>
      </c>
      <c r="N24" s="47"/>
      <c r="O24" s="47"/>
      <c r="P24" s="45"/>
      <c r="Q24" s="45"/>
      <c r="R24" s="27"/>
      <c r="S24" s="27"/>
      <c r="T24" s="66"/>
      <c r="U24" s="23"/>
      <c r="V24" s="55"/>
      <c r="W24" s="10"/>
    </row>
    <row r="25" ht="24" spans="1:23">
      <c r="A25" s="23">
        <v>13</v>
      </c>
      <c r="B25" s="7" t="s">
        <v>153</v>
      </c>
      <c r="C25" s="24" t="s">
        <v>120</v>
      </c>
      <c r="D25" s="24" t="s">
        <v>147</v>
      </c>
      <c r="E25" s="7" t="s">
        <v>70</v>
      </c>
      <c r="F25" s="6">
        <v>2</v>
      </c>
      <c r="G25" s="25" t="s">
        <v>154</v>
      </c>
      <c r="H25" s="25" t="s">
        <v>34</v>
      </c>
      <c r="I25" s="25" t="s">
        <v>35</v>
      </c>
      <c r="J25" s="25" t="s">
        <v>155</v>
      </c>
      <c r="K25" s="48" t="s">
        <v>156</v>
      </c>
      <c r="L25" s="48">
        <v>1700</v>
      </c>
      <c r="M25" s="48">
        <v>850</v>
      </c>
      <c r="N25" s="49"/>
      <c r="O25" s="50"/>
      <c r="P25" s="45" t="s">
        <v>157</v>
      </c>
      <c r="Q25" s="45" t="s">
        <v>158</v>
      </c>
      <c r="R25" s="49">
        <v>10</v>
      </c>
      <c r="S25" s="50">
        <v>5</v>
      </c>
      <c r="T25" s="43" t="s">
        <v>159</v>
      </c>
      <c r="U25" s="68">
        <v>52.2</v>
      </c>
      <c r="V25" s="53"/>
      <c r="W25" s="10" t="s">
        <v>160</v>
      </c>
    </row>
    <row r="26" spans="1:23">
      <c r="A26" s="23"/>
      <c r="B26" s="7"/>
      <c r="C26" s="24"/>
      <c r="D26" s="24"/>
      <c r="E26" s="7"/>
      <c r="F26" s="6"/>
      <c r="G26" s="25" t="s">
        <v>161</v>
      </c>
      <c r="H26" s="25" t="s">
        <v>162</v>
      </c>
      <c r="I26" s="25" t="s">
        <v>35</v>
      </c>
      <c r="J26" s="25" t="s">
        <v>163</v>
      </c>
      <c r="K26" s="25" t="s">
        <v>97</v>
      </c>
      <c r="L26" s="48"/>
      <c r="M26" s="48"/>
      <c r="N26" s="49"/>
      <c r="O26" s="50"/>
      <c r="P26" s="45"/>
      <c r="Q26" s="45"/>
      <c r="R26" s="49"/>
      <c r="S26" s="50"/>
      <c r="T26" s="43"/>
      <c r="U26" s="68"/>
      <c r="V26" s="67"/>
      <c r="W26" s="10"/>
    </row>
    <row r="27" spans="1:23">
      <c r="A27" s="23"/>
      <c r="B27" s="7"/>
      <c r="C27" s="24"/>
      <c r="D27" s="24"/>
      <c r="E27" s="7"/>
      <c r="F27" s="6"/>
      <c r="G27" s="25"/>
      <c r="H27" s="25"/>
      <c r="I27" s="25"/>
      <c r="J27" s="25"/>
      <c r="K27" s="25"/>
      <c r="L27" s="48"/>
      <c r="M27" s="48"/>
      <c r="N27" s="49"/>
      <c r="O27" s="50"/>
      <c r="P27" s="45"/>
      <c r="Q27" s="45"/>
      <c r="R27" s="49"/>
      <c r="S27" s="50"/>
      <c r="T27" s="43"/>
      <c r="U27" s="68"/>
      <c r="V27" s="55"/>
      <c r="W27" s="10"/>
    </row>
    <row r="28" ht="48" spans="1:23">
      <c r="A28" s="23">
        <v>14</v>
      </c>
      <c r="B28" s="7" t="s">
        <v>164</v>
      </c>
      <c r="C28" s="24" t="s">
        <v>120</v>
      </c>
      <c r="D28" s="24" t="s">
        <v>147</v>
      </c>
      <c r="E28" s="7" t="s">
        <v>70</v>
      </c>
      <c r="F28" s="6">
        <v>3</v>
      </c>
      <c r="G28" s="25" t="s">
        <v>165</v>
      </c>
      <c r="H28" s="25" t="s">
        <v>34</v>
      </c>
      <c r="I28" s="25" t="s">
        <v>35</v>
      </c>
      <c r="J28" s="25" t="s">
        <v>166</v>
      </c>
      <c r="K28" s="48" t="s">
        <v>167</v>
      </c>
      <c r="L28" s="38">
        <v>1600</v>
      </c>
      <c r="M28" s="38">
        <v>966</v>
      </c>
      <c r="N28" s="49"/>
      <c r="O28" s="49"/>
      <c r="P28" s="45" t="s">
        <v>157</v>
      </c>
      <c r="Q28" s="45" t="s">
        <v>168</v>
      </c>
      <c r="R28" s="49">
        <v>10</v>
      </c>
      <c r="S28" s="49">
        <v>3.33</v>
      </c>
      <c r="T28" s="43" t="s">
        <v>169</v>
      </c>
      <c r="U28" s="68">
        <v>62.66</v>
      </c>
      <c r="V28" s="53"/>
      <c r="W28" s="10" t="s">
        <v>170</v>
      </c>
    </row>
    <row r="29" ht="48" spans="1:23">
      <c r="A29" s="23"/>
      <c r="B29" s="7"/>
      <c r="C29" s="24"/>
      <c r="D29" s="24"/>
      <c r="E29" s="7"/>
      <c r="F29" s="6"/>
      <c r="G29" s="25" t="s">
        <v>171</v>
      </c>
      <c r="H29" s="25" t="s">
        <v>172</v>
      </c>
      <c r="I29" s="25" t="s">
        <v>35</v>
      </c>
      <c r="J29" s="25" t="s">
        <v>173</v>
      </c>
      <c r="K29" s="48" t="s">
        <v>167</v>
      </c>
      <c r="L29" s="38">
        <v>1300</v>
      </c>
      <c r="M29" s="38"/>
      <c r="N29" s="49"/>
      <c r="O29" s="49"/>
      <c r="P29" s="45"/>
      <c r="Q29" s="45"/>
      <c r="R29" s="49"/>
      <c r="S29" s="49"/>
      <c r="T29" s="43"/>
      <c r="U29" s="68"/>
      <c r="V29" s="67"/>
      <c r="W29" s="10"/>
    </row>
    <row r="30" spans="1:23">
      <c r="A30" s="23"/>
      <c r="B30" s="7"/>
      <c r="C30" s="24"/>
      <c r="D30" s="24"/>
      <c r="E30" s="7"/>
      <c r="F30" s="6"/>
      <c r="G30" s="25" t="s">
        <v>174</v>
      </c>
      <c r="H30" s="25" t="s">
        <v>162</v>
      </c>
      <c r="I30" s="25" t="s">
        <v>35</v>
      </c>
      <c r="J30" s="25" t="s">
        <v>175</v>
      </c>
      <c r="K30" s="25" t="s">
        <v>97</v>
      </c>
      <c r="L30" s="38"/>
      <c r="M30" s="38"/>
      <c r="N30" s="49"/>
      <c r="O30" s="49"/>
      <c r="P30" s="45"/>
      <c r="Q30" s="45"/>
      <c r="R30" s="49"/>
      <c r="S30" s="49"/>
      <c r="T30" s="43"/>
      <c r="U30" s="68"/>
      <c r="V30" s="55"/>
      <c r="W30" s="10"/>
    </row>
    <row r="31" ht="27" spans="1:23">
      <c r="A31" s="23">
        <v>15</v>
      </c>
      <c r="B31" s="78" t="s">
        <v>176</v>
      </c>
      <c r="C31" s="6" t="s">
        <v>120</v>
      </c>
      <c r="D31" s="6" t="s">
        <v>177</v>
      </c>
      <c r="E31" s="6">
        <v>2023</v>
      </c>
      <c r="F31" s="6">
        <v>1</v>
      </c>
      <c r="G31" s="26" t="s">
        <v>178</v>
      </c>
      <c r="H31" s="6" t="s">
        <v>34</v>
      </c>
      <c r="I31" s="6" t="s">
        <v>35</v>
      </c>
      <c r="J31" s="6" t="s">
        <v>179</v>
      </c>
      <c r="K31" s="51" t="s">
        <v>37</v>
      </c>
      <c r="L31" s="6">
        <v>1500</v>
      </c>
      <c r="M31" s="10">
        <v>1500</v>
      </c>
      <c r="N31" s="49"/>
      <c r="O31" s="49"/>
      <c r="P31" s="51" t="s">
        <v>180</v>
      </c>
      <c r="Q31" s="51" t="s">
        <v>181</v>
      </c>
      <c r="R31" s="49"/>
      <c r="S31" s="49"/>
      <c r="T31" s="63" t="s">
        <v>182</v>
      </c>
      <c r="U31" s="68">
        <v>62.66</v>
      </c>
      <c r="V31" s="28"/>
      <c r="W31" s="69" t="s">
        <v>183</v>
      </c>
    </row>
    <row r="32" spans="1:23">
      <c r="A32" s="23">
        <v>16</v>
      </c>
      <c r="B32" s="27" t="s">
        <v>184</v>
      </c>
      <c r="C32" s="27" t="s">
        <v>120</v>
      </c>
      <c r="D32" s="27" t="s">
        <v>121</v>
      </c>
      <c r="E32" s="27" t="s">
        <v>70</v>
      </c>
      <c r="F32" s="27" t="s">
        <v>185</v>
      </c>
      <c r="G32" s="27" t="s">
        <v>186</v>
      </c>
      <c r="H32" s="27" t="s">
        <v>34</v>
      </c>
      <c r="I32" s="27" t="s">
        <v>35</v>
      </c>
      <c r="J32" s="27" t="s">
        <v>187</v>
      </c>
      <c r="K32" s="27" t="s">
        <v>188</v>
      </c>
      <c r="L32" s="27" t="s">
        <v>189</v>
      </c>
      <c r="M32" s="27" t="s">
        <v>190</v>
      </c>
      <c r="N32" s="49"/>
      <c r="O32" s="49"/>
      <c r="P32" s="27" t="s">
        <v>191</v>
      </c>
      <c r="Q32" s="27" t="s">
        <v>192</v>
      </c>
      <c r="R32" s="49"/>
      <c r="S32" s="49"/>
      <c r="T32" s="43" t="s">
        <v>193</v>
      </c>
      <c r="U32" s="68">
        <v>51.49</v>
      </c>
      <c r="V32" s="53"/>
      <c r="W32" s="27" t="s">
        <v>194</v>
      </c>
    </row>
    <row r="33" ht="24" spans="1:23">
      <c r="A33" s="23"/>
      <c r="B33" s="27"/>
      <c r="C33" s="27"/>
      <c r="D33" s="27"/>
      <c r="E33" s="27"/>
      <c r="F33" s="27"/>
      <c r="G33" s="27" t="s">
        <v>195</v>
      </c>
      <c r="H33" s="27" t="s">
        <v>141</v>
      </c>
      <c r="I33" s="27" t="s">
        <v>35</v>
      </c>
      <c r="J33" s="27" t="s">
        <v>196</v>
      </c>
      <c r="K33" s="27" t="s">
        <v>60</v>
      </c>
      <c r="L33" s="27" t="s">
        <v>197</v>
      </c>
      <c r="M33" s="27"/>
      <c r="N33" s="49"/>
      <c r="O33" s="49"/>
      <c r="P33" s="27"/>
      <c r="Q33" s="27"/>
      <c r="R33" s="49"/>
      <c r="S33" s="49"/>
      <c r="T33" s="43"/>
      <c r="U33" s="68"/>
      <c r="V33" s="55"/>
      <c r="W33" s="27"/>
    </row>
    <row r="34" ht="27" spans="1:23">
      <c r="A34" s="28">
        <v>17</v>
      </c>
      <c r="B34" s="78" t="s">
        <v>198</v>
      </c>
      <c r="C34" s="6" t="s">
        <v>120</v>
      </c>
      <c r="D34" s="6" t="s">
        <v>177</v>
      </c>
      <c r="E34" s="6">
        <v>2023</v>
      </c>
      <c r="F34" s="6">
        <v>1</v>
      </c>
      <c r="G34" s="26" t="s">
        <v>199</v>
      </c>
      <c r="H34" s="6" t="s">
        <v>34</v>
      </c>
      <c r="I34" s="6" t="s">
        <v>35</v>
      </c>
      <c r="J34" s="6" t="s">
        <v>200</v>
      </c>
      <c r="K34" s="51" t="s">
        <v>37</v>
      </c>
      <c r="L34" s="6">
        <v>1300</v>
      </c>
      <c r="M34" s="10">
        <v>1300</v>
      </c>
      <c r="N34" s="28"/>
      <c r="O34" s="28"/>
      <c r="P34" s="51" t="s">
        <v>180</v>
      </c>
      <c r="Q34" s="51" t="s">
        <v>201</v>
      </c>
      <c r="R34" s="68"/>
      <c r="S34" s="68"/>
      <c r="T34" s="70" t="s">
        <v>202</v>
      </c>
      <c r="U34" s="68">
        <v>57.99</v>
      </c>
      <c r="V34" s="28"/>
      <c r="W34" s="69" t="s">
        <v>203</v>
      </c>
    </row>
    <row r="35" spans="1:23">
      <c r="A35" s="29">
        <v>18</v>
      </c>
      <c r="B35" s="78" t="s">
        <v>204</v>
      </c>
      <c r="C35" s="10" t="s">
        <v>205</v>
      </c>
      <c r="D35" s="10" t="s">
        <v>206</v>
      </c>
      <c r="E35" s="10">
        <v>2023</v>
      </c>
      <c r="F35" s="10">
        <v>2</v>
      </c>
      <c r="G35" s="10" t="s">
        <v>207</v>
      </c>
      <c r="H35" s="10" t="s">
        <v>34</v>
      </c>
      <c r="I35" s="10" t="s">
        <v>35</v>
      </c>
      <c r="J35" s="10" t="s">
        <v>208</v>
      </c>
      <c r="K35" s="10" t="s">
        <v>60</v>
      </c>
      <c r="L35" s="10">
        <v>1548.2</v>
      </c>
      <c r="M35" s="10">
        <v>774</v>
      </c>
      <c r="N35" s="52"/>
      <c r="O35" s="53"/>
      <c r="P35" s="10" t="s">
        <v>39</v>
      </c>
      <c r="Q35" s="10" t="s">
        <v>209</v>
      </c>
      <c r="R35" s="28"/>
      <c r="S35" s="28"/>
      <c r="T35" s="10" t="s">
        <v>210</v>
      </c>
      <c r="U35" s="10">
        <v>51.49</v>
      </c>
      <c r="V35" s="28"/>
      <c r="W35" s="10" t="s">
        <v>211</v>
      </c>
    </row>
    <row r="36" spans="1:23">
      <c r="A36" s="30"/>
      <c r="B36" s="10"/>
      <c r="C36" s="10"/>
      <c r="D36" s="10"/>
      <c r="E36" s="10"/>
      <c r="F36" s="10"/>
      <c r="G36" s="10" t="s">
        <v>212</v>
      </c>
      <c r="H36" s="10" t="s">
        <v>95</v>
      </c>
      <c r="I36" s="10"/>
      <c r="J36" s="10" t="s">
        <v>213</v>
      </c>
      <c r="K36" s="10" t="s">
        <v>97</v>
      </c>
      <c r="L36" s="10">
        <v>0</v>
      </c>
      <c r="M36" s="10"/>
      <c r="N36" s="54"/>
      <c r="O36" s="55"/>
      <c r="P36" s="10"/>
      <c r="Q36" s="10"/>
      <c r="R36" s="28"/>
      <c r="S36" s="28"/>
      <c r="T36" s="10"/>
      <c r="U36" s="10"/>
      <c r="V36" s="28"/>
      <c r="W36" s="10"/>
    </row>
    <row r="37" ht="24" spans="1:23">
      <c r="A37" s="9">
        <v>19</v>
      </c>
      <c r="B37" s="78" t="s">
        <v>214</v>
      </c>
      <c r="C37" s="10" t="s">
        <v>205</v>
      </c>
      <c r="D37" s="10" t="s">
        <v>215</v>
      </c>
      <c r="E37" s="10">
        <v>2019</v>
      </c>
      <c r="F37" s="10">
        <v>1</v>
      </c>
      <c r="G37" s="10" t="s">
        <v>216</v>
      </c>
      <c r="H37" s="10" t="s">
        <v>34</v>
      </c>
      <c r="I37" s="10" t="s">
        <v>35</v>
      </c>
      <c r="J37" s="10" t="s">
        <v>217</v>
      </c>
      <c r="K37" s="6" t="s">
        <v>37</v>
      </c>
      <c r="L37" s="15">
        <v>1000</v>
      </c>
      <c r="M37" s="15">
        <v>1000</v>
      </c>
      <c r="N37" s="15"/>
      <c r="O37" s="28"/>
      <c r="P37" s="28"/>
      <c r="Q37" s="15" t="s">
        <v>218</v>
      </c>
      <c r="R37" s="28"/>
      <c r="S37" s="28"/>
      <c r="T37" s="10" t="s">
        <v>219</v>
      </c>
      <c r="U37" s="71" t="s">
        <v>220</v>
      </c>
      <c r="V37" s="28"/>
      <c r="W37" s="71" t="s">
        <v>221</v>
      </c>
    </row>
    <row r="38" spans="1:23">
      <c r="A38" s="9">
        <v>20</v>
      </c>
      <c r="B38" s="78" t="s">
        <v>222</v>
      </c>
      <c r="C38" s="10" t="s">
        <v>205</v>
      </c>
      <c r="D38" s="10" t="s">
        <v>206</v>
      </c>
      <c r="E38" s="10">
        <v>2021</v>
      </c>
      <c r="F38" s="10">
        <v>2</v>
      </c>
      <c r="G38" s="31" t="s">
        <v>223</v>
      </c>
      <c r="H38" s="31" t="s">
        <v>34</v>
      </c>
      <c r="I38" s="10" t="s">
        <v>35</v>
      </c>
      <c r="J38" s="31" t="s">
        <v>224</v>
      </c>
      <c r="K38" s="31" t="s">
        <v>37</v>
      </c>
      <c r="L38" s="31">
        <v>1500</v>
      </c>
      <c r="M38" s="31">
        <v>750</v>
      </c>
      <c r="N38" s="31"/>
      <c r="O38" s="53"/>
      <c r="P38" s="28"/>
      <c r="Q38" s="72" t="s">
        <v>225</v>
      </c>
      <c r="R38" s="28"/>
      <c r="S38" s="28"/>
      <c r="T38" s="6" t="s">
        <v>226</v>
      </c>
      <c r="U38" s="31">
        <v>58.01</v>
      </c>
      <c r="V38" s="53"/>
      <c r="W38" s="31" t="s">
        <v>227</v>
      </c>
    </row>
    <row r="39" spans="1:23">
      <c r="A39" s="9"/>
      <c r="B39" s="10"/>
      <c r="C39" s="10"/>
      <c r="D39" s="10"/>
      <c r="E39" s="10"/>
      <c r="F39" s="10"/>
      <c r="G39" s="31" t="s">
        <v>228</v>
      </c>
      <c r="H39" s="31" t="s">
        <v>229</v>
      </c>
      <c r="I39" s="10" t="s">
        <v>35</v>
      </c>
      <c r="J39" s="31" t="s">
        <v>230</v>
      </c>
      <c r="K39" s="31" t="s">
        <v>97</v>
      </c>
      <c r="L39" s="31">
        <v>0</v>
      </c>
      <c r="M39" s="31"/>
      <c r="N39" s="31"/>
      <c r="O39" s="55"/>
      <c r="P39" s="28"/>
      <c r="Q39" s="72"/>
      <c r="R39" s="28"/>
      <c r="S39" s="28"/>
      <c r="T39" s="6"/>
      <c r="U39" s="31"/>
      <c r="V39" s="55"/>
      <c r="W39" s="31"/>
    </row>
    <row r="40" ht="27" spans="1:23">
      <c r="A40" s="32" t="s">
        <v>231</v>
      </c>
      <c r="B40" s="80" t="s">
        <v>232</v>
      </c>
      <c r="C40" s="33" t="s">
        <v>233</v>
      </c>
      <c r="D40" s="33" t="s">
        <v>234</v>
      </c>
      <c r="E40" s="33">
        <v>2023</v>
      </c>
      <c r="F40" s="33">
        <v>2</v>
      </c>
      <c r="G40" s="33" t="s">
        <v>235</v>
      </c>
      <c r="H40" s="33" t="s">
        <v>34</v>
      </c>
      <c r="I40" s="33" t="s">
        <v>35</v>
      </c>
      <c r="J40" s="32" t="s">
        <v>236</v>
      </c>
      <c r="K40" s="56" t="s">
        <v>237</v>
      </c>
      <c r="L40" s="33">
        <v>0</v>
      </c>
      <c r="M40" s="32" t="s">
        <v>238</v>
      </c>
      <c r="N40" s="32"/>
      <c r="O40" s="32"/>
      <c r="P40" s="32" t="s">
        <v>136</v>
      </c>
      <c r="Q40" s="32" t="s">
        <v>239</v>
      </c>
      <c r="R40" s="32"/>
      <c r="S40" s="32"/>
      <c r="T40" s="32" t="s">
        <v>240</v>
      </c>
      <c r="U40" s="73">
        <v>62.66</v>
      </c>
      <c r="V40" s="73"/>
      <c r="W40" s="25" t="s">
        <v>241</v>
      </c>
    </row>
    <row r="41" ht="27" spans="1:23">
      <c r="A41" s="32"/>
      <c r="B41" s="33"/>
      <c r="C41" s="33"/>
      <c r="D41" s="33"/>
      <c r="E41" s="33"/>
      <c r="F41" s="33"/>
      <c r="G41" s="33" t="s">
        <v>242</v>
      </c>
      <c r="H41" s="33" t="s">
        <v>141</v>
      </c>
      <c r="I41" s="57" t="s">
        <v>243</v>
      </c>
      <c r="J41" s="32" t="s">
        <v>244</v>
      </c>
      <c r="K41" s="56" t="s">
        <v>60</v>
      </c>
      <c r="L41" s="33">
        <v>1489.02</v>
      </c>
      <c r="M41" s="32" t="s">
        <v>238</v>
      </c>
      <c r="N41" s="32"/>
      <c r="O41" s="32"/>
      <c r="P41" s="32"/>
      <c r="Q41" s="32"/>
      <c r="R41" s="32"/>
      <c r="S41" s="32"/>
      <c r="T41" s="32"/>
      <c r="U41" s="73"/>
      <c r="V41" s="73"/>
      <c r="W41" s="25" t="s">
        <v>245</v>
      </c>
    </row>
    <row r="42" ht="40.5" spans="1:23">
      <c r="A42" s="34">
        <v>22</v>
      </c>
      <c r="B42" s="35" t="s">
        <v>246</v>
      </c>
      <c r="C42" s="35" t="s">
        <v>233</v>
      </c>
      <c r="D42" s="35" t="s">
        <v>247</v>
      </c>
      <c r="E42" s="35" t="s">
        <v>70</v>
      </c>
      <c r="F42" s="35">
        <v>1</v>
      </c>
      <c r="G42" s="36" t="s">
        <v>248</v>
      </c>
      <c r="H42" s="36" t="s">
        <v>34</v>
      </c>
      <c r="I42" s="36" t="s">
        <v>35</v>
      </c>
      <c r="J42" s="36" t="s">
        <v>249</v>
      </c>
      <c r="K42" s="37" t="s">
        <v>110</v>
      </c>
      <c r="L42" s="36" t="s">
        <v>250</v>
      </c>
      <c r="M42" s="58" t="s">
        <v>250</v>
      </c>
      <c r="N42" s="58"/>
      <c r="O42" s="58"/>
      <c r="P42" s="36" t="s">
        <v>251</v>
      </c>
      <c r="Q42" s="36" t="s">
        <v>252</v>
      </c>
      <c r="R42" s="58"/>
      <c r="S42" s="58"/>
      <c r="T42" s="58" t="s">
        <v>253</v>
      </c>
      <c r="U42" s="59">
        <v>50.11</v>
      </c>
      <c r="V42" s="59"/>
      <c r="W42" s="25" t="s">
        <v>254</v>
      </c>
    </row>
    <row r="43" ht="54" spans="1:23">
      <c r="A43" s="26">
        <v>23</v>
      </c>
      <c r="B43" s="37" t="s">
        <v>255</v>
      </c>
      <c r="C43" s="26" t="s">
        <v>233</v>
      </c>
      <c r="D43" s="26" t="s">
        <v>256</v>
      </c>
      <c r="E43" s="37" t="s">
        <v>70</v>
      </c>
      <c r="F43" s="26">
        <v>1</v>
      </c>
      <c r="G43" s="26" t="s">
        <v>257</v>
      </c>
      <c r="H43" s="26" t="s">
        <v>34</v>
      </c>
      <c r="I43" s="26" t="s">
        <v>35</v>
      </c>
      <c r="J43" s="37" t="s">
        <v>258</v>
      </c>
      <c r="K43" s="26" t="s">
        <v>110</v>
      </c>
      <c r="L43" s="59">
        <v>1800</v>
      </c>
      <c r="M43" s="26">
        <v>1800</v>
      </c>
      <c r="N43" s="26"/>
      <c r="O43" s="26"/>
      <c r="P43" s="26" t="s">
        <v>259</v>
      </c>
      <c r="Q43" s="26" t="s">
        <v>260</v>
      </c>
      <c r="R43" s="26"/>
      <c r="S43" s="26"/>
      <c r="T43" s="37" t="s">
        <v>261</v>
      </c>
      <c r="U43" s="37" t="s">
        <v>262</v>
      </c>
      <c r="V43" s="74"/>
      <c r="W43" s="25" t="s">
        <v>263</v>
      </c>
    </row>
  </sheetData>
  <mergeCells count="221">
    <mergeCell ref="A1:W1"/>
    <mergeCell ref="G2:K2"/>
    <mergeCell ref="L2:O2"/>
    <mergeCell ref="P2:S2"/>
    <mergeCell ref="T2:V2"/>
    <mergeCell ref="N3:O3"/>
    <mergeCell ref="A2:A4"/>
    <mergeCell ref="A8:A9"/>
    <mergeCell ref="A12:A13"/>
    <mergeCell ref="A15:A17"/>
    <mergeCell ref="A19:A21"/>
    <mergeCell ref="A22:A24"/>
    <mergeCell ref="A25:A27"/>
    <mergeCell ref="A28:A30"/>
    <mergeCell ref="A32:A33"/>
    <mergeCell ref="A35:A36"/>
    <mergeCell ref="A38:A39"/>
    <mergeCell ref="A40:A41"/>
    <mergeCell ref="B2:B4"/>
    <mergeCell ref="B8:B9"/>
    <mergeCell ref="B12:B13"/>
    <mergeCell ref="B15:B17"/>
    <mergeCell ref="B19:B21"/>
    <mergeCell ref="B22:B24"/>
    <mergeCell ref="B25:B27"/>
    <mergeCell ref="B28:B30"/>
    <mergeCell ref="B32:B33"/>
    <mergeCell ref="B35:B36"/>
    <mergeCell ref="B38:B39"/>
    <mergeCell ref="B40:B41"/>
    <mergeCell ref="C2:C4"/>
    <mergeCell ref="C8:C9"/>
    <mergeCell ref="C12:C13"/>
    <mergeCell ref="C15:C17"/>
    <mergeCell ref="C19:C21"/>
    <mergeCell ref="C22:C24"/>
    <mergeCell ref="C25:C27"/>
    <mergeCell ref="C28:C30"/>
    <mergeCell ref="C32:C33"/>
    <mergeCell ref="C35:C36"/>
    <mergeCell ref="C38:C39"/>
    <mergeCell ref="C40:C41"/>
    <mergeCell ref="D2:D4"/>
    <mergeCell ref="D8:D9"/>
    <mergeCell ref="D12:D13"/>
    <mergeCell ref="D15:D17"/>
    <mergeCell ref="D19:D21"/>
    <mergeCell ref="D22:D24"/>
    <mergeCell ref="D25:D27"/>
    <mergeCell ref="D28:D30"/>
    <mergeCell ref="D32:D33"/>
    <mergeCell ref="D35:D36"/>
    <mergeCell ref="D38:D39"/>
    <mergeCell ref="D40:D41"/>
    <mergeCell ref="E2:E4"/>
    <mergeCell ref="E8:E9"/>
    <mergeCell ref="E12:E13"/>
    <mergeCell ref="E15:E17"/>
    <mergeCell ref="E19:E21"/>
    <mergeCell ref="E22:E24"/>
    <mergeCell ref="E25:E27"/>
    <mergeCell ref="E28:E30"/>
    <mergeCell ref="E32:E33"/>
    <mergeCell ref="E35:E36"/>
    <mergeCell ref="E38:E39"/>
    <mergeCell ref="E40:E41"/>
    <mergeCell ref="F2:F4"/>
    <mergeCell ref="F8:F9"/>
    <mergeCell ref="F12:F13"/>
    <mergeCell ref="F15:F17"/>
    <mergeCell ref="F19:F21"/>
    <mergeCell ref="F22:F24"/>
    <mergeCell ref="F25:F27"/>
    <mergeCell ref="F28:F30"/>
    <mergeCell ref="F32:F33"/>
    <mergeCell ref="F35:F36"/>
    <mergeCell ref="F38:F39"/>
    <mergeCell ref="F40:F41"/>
    <mergeCell ref="G3:G4"/>
    <mergeCell ref="G22:G24"/>
    <mergeCell ref="G26:G27"/>
    <mergeCell ref="H3:H4"/>
    <mergeCell ref="H22:H24"/>
    <mergeCell ref="H26:H27"/>
    <mergeCell ref="I3:I4"/>
    <mergeCell ref="I15:I17"/>
    <mergeCell ref="I22:I24"/>
    <mergeCell ref="I26:I27"/>
    <mergeCell ref="I35:I36"/>
    <mergeCell ref="J3:J4"/>
    <mergeCell ref="J22:J24"/>
    <mergeCell ref="J26:J27"/>
    <mergeCell ref="K3:K4"/>
    <mergeCell ref="K22:K24"/>
    <mergeCell ref="K26:K27"/>
    <mergeCell ref="L3:L4"/>
    <mergeCell ref="L25:L27"/>
    <mergeCell ref="M3:M4"/>
    <mergeCell ref="M8:M9"/>
    <mergeCell ref="M12:M13"/>
    <mergeCell ref="M15:M17"/>
    <mergeCell ref="M19:M21"/>
    <mergeCell ref="M25:M27"/>
    <mergeCell ref="M28:M30"/>
    <mergeCell ref="M32:M33"/>
    <mergeCell ref="M35:M36"/>
    <mergeCell ref="M38:M39"/>
    <mergeCell ref="N8:N9"/>
    <mergeCell ref="N12:N13"/>
    <mergeCell ref="N15:N17"/>
    <mergeCell ref="N19:N21"/>
    <mergeCell ref="N22:N24"/>
    <mergeCell ref="N25:N27"/>
    <mergeCell ref="N28:N30"/>
    <mergeCell ref="N32:N33"/>
    <mergeCell ref="N35:N36"/>
    <mergeCell ref="N38:N39"/>
    <mergeCell ref="N40:N41"/>
    <mergeCell ref="O8:O9"/>
    <mergeCell ref="O12:O13"/>
    <mergeCell ref="O15:O17"/>
    <mergeCell ref="O19:O21"/>
    <mergeCell ref="O22:O24"/>
    <mergeCell ref="O25:O27"/>
    <mergeCell ref="O28:O30"/>
    <mergeCell ref="O32:O33"/>
    <mergeCell ref="O35:O36"/>
    <mergeCell ref="O38:O39"/>
    <mergeCell ref="O40:O41"/>
    <mergeCell ref="P3:P4"/>
    <mergeCell ref="P8:P9"/>
    <mergeCell ref="P12:P13"/>
    <mergeCell ref="P15:P17"/>
    <mergeCell ref="P19:P21"/>
    <mergeCell ref="P22:P24"/>
    <mergeCell ref="P25:P27"/>
    <mergeCell ref="P28:P30"/>
    <mergeCell ref="P32:P33"/>
    <mergeCell ref="P35:P36"/>
    <mergeCell ref="P40:P41"/>
    <mergeCell ref="Q3:Q4"/>
    <mergeCell ref="Q8:Q9"/>
    <mergeCell ref="Q12:Q13"/>
    <mergeCell ref="Q15:Q17"/>
    <mergeCell ref="Q19:Q21"/>
    <mergeCell ref="Q22:Q24"/>
    <mergeCell ref="Q25:Q27"/>
    <mergeCell ref="Q28:Q30"/>
    <mergeCell ref="Q32:Q33"/>
    <mergeCell ref="Q35:Q36"/>
    <mergeCell ref="Q38:Q39"/>
    <mergeCell ref="Q40:Q41"/>
    <mergeCell ref="R3:R4"/>
    <mergeCell ref="R8:R9"/>
    <mergeCell ref="R12:R13"/>
    <mergeCell ref="R15:R17"/>
    <mergeCell ref="R19:R21"/>
    <mergeCell ref="R22:R24"/>
    <mergeCell ref="R25:R27"/>
    <mergeCell ref="R28:R30"/>
    <mergeCell ref="R32:R33"/>
    <mergeCell ref="R35:R36"/>
    <mergeCell ref="R40:R41"/>
    <mergeCell ref="S3:S4"/>
    <mergeCell ref="S8:S9"/>
    <mergeCell ref="S12:S13"/>
    <mergeCell ref="S15:S17"/>
    <mergeCell ref="S19:S21"/>
    <mergeCell ref="S22:S24"/>
    <mergeCell ref="S25:S27"/>
    <mergeCell ref="S28:S30"/>
    <mergeCell ref="S32:S33"/>
    <mergeCell ref="S35:S36"/>
    <mergeCell ref="S40:S41"/>
    <mergeCell ref="T3:T4"/>
    <mergeCell ref="T8:T9"/>
    <mergeCell ref="T12:T13"/>
    <mergeCell ref="T15:T17"/>
    <mergeCell ref="T19:T21"/>
    <mergeCell ref="T22:T24"/>
    <mergeCell ref="T25:T27"/>
    <mergeCell ref="T28:T30"/>
    <mergeCell ref="T32:T33"/>
    <mergeCell ref="T35:T36"/>
    <mergeCell ref="T38:T39"/>
    <mergeCell ref="T40:T41"/>
    <mergeCell ref="U3:U4"/>
    <mergeCell ref="U8:U9"/>
    <mergeCell ref="U12:U13"/>
    <mergeCell ref="U15:U17"/>
    <mergeCell ref="U19:U21"/>
    <mergeCell ref="U22:U24"/>
    <mergeCell ref="U25:U27"/>
    <mergeCell ref="U28:U30"/>
    <mergeCell ref="U32:U33"/>
    <mergeCell ref="U35:U36"/>
    <mergeCell ref="U38:U39"/>
    <mergeCell ref="U40:U41"/>
    <mergeCell ref="V3:V4"/>
    <mergeCell ref="V8:V9"/>
    <mergeCell ref="V12:V13"/>
    <mergeCell ref="V15:V17"/>
    <mergeCell ref="V19:V21"/>
    <mergeCell ref="V22:V24"/>
    <mergeCell ref="V25:V27"/>
    <mergeCell ref="V28:V30"/>
    <mergeCell ref="V32:V33"/>
    <mergeCell ref="V35:V36"/>
    <mergeCell ref="V38:V39"/>
    <mergeCell ref="V40:V41"/>
    <mergeCell ref="W2:W4"/>
    <mergeCell ref="W8:W9"/>
    <mergeCell ref="W12:W13"/>
    <mergeCell ref="W15:W17"/>
    <mergeCell ref="W19:W21"/>
    <mergeCell ref="W22:W24"/>
    <mergeCell ref="W25:W27"/>
    <mergeCell ref="W28:W30"/>
    <mergeCell ref="W32:W33"/>
    <mergeCell ref="W35:W36"/>
    <mergeCell ref="W38:W39"/>
  </mergeCells>
  <pageMargins left="0.707638888888889" right="0.707638888888889" top="0.747916666666667" bottom="0.747916666666667" header="0.313888888888889" footer="0.313888888888889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周静娴</cp:lastModifiedBy>
  <dcterms:created xsi:type="dcterms:W3CDTF">2018-10-31T06:33:00Z</dcterms:created>
  <cp:lastPrinted>2018-10-31T06:40:00Z</cp:lastPrinted>
  <dcterms:modified xsi:type="dcterms:W3CDTF">2024-07-04T07:18:49Z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AADDEC6074F54DF0BA11F2FAE4EE64FF</vt:lpwstr>
  </property>
</Properties>
</file>